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56" windowWidth="16260" windowHeight="5568" activeTab="0"/>
  </bookViews>
  <sheets>
    <sheet name="0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<sst xmlns="http://schemas.openxmlformats.org/spreadsheetml/2006/main" count="321" uniqueCount="130">
  <si>
    <t>VIEŠOJI ĮSTAIGA TAURAGĖS LIGONINĖ</t>
  </si>
  <si>
    <t>Eil.Nr.</t>
  </si>
  <si>
    <t>Pirkimo būdas</t>
  </si>
  <si>
    <t>Kita informacija</t>
  </si>
  <si>
    <t>Sutarties trukmė</t>
  </si>
  <si>
    <t>Sutarties numeris</t>
  </si>
  <si>
    <t>Sutarties sudarymo data</t>
  </si>
  <si>
    <t xml:space="preserve">Pirkimo objekto pavadinimas </t>
  </si>
  <si>
    <t>Pirkimo būdo pasirinkimo priežastys</t>
  </si>
  <si>
    <t>Laimėtojo nustatymo data</t>
  </si>
  <si>
    <t>Laimėtojas</t>
  </si>
  <si>
    <t>Laimėtojo pasirinkimo priežastys</t>
  </si>
  <si>
    <t>Įsipareigojimų dalies perdavimas subtiekėjams</t>
  </si>
  <si>
    <t>Neperduota</t>
  </si>
  <si>
    <t>12</t>
  </si>
  <si>
    <t>Mažiausia kaina</t>
  </si>
  <si>
    <t>Vienkartinė</t>
  </si>
  <si>
    <t>Sutarties kaina, litais, su PVM</t>
  </si>
  <si>
    <t>36</t>
  </si>
  <si>
    <t>Apklausa žodžiu</t>
  </si>
  <si>
    <t>Neviršijama 10 tūkst. litų suma</t>
  </si>
  <si>
    <t>Žodinė</t>
  </si>
  <si>
    <t>Vienintelis tiekėjas</t>
  </si>
  <si>
    <t>UAB "Graina"</t>
  </si>
  <si>
    <t>Supaprastintas atviras konkursas per CVP IS</t>
  </si>
  <si>
    <t>Neviršijama tarptautinio pirkimo riba</t>
  </si>
  <si>
    <t>Endoskopų plovimo pompa</t>
  </si>
  <si>
    <t>Supaprastintos neskelbiamos derybos</t>
  </si>
  <si>
    <t>Yra tik vienas dalyvis</t>
  </si>
  <si>
    <t>UAB "Olympus Lietuva"</t>
  </si>
  <si>
    <t>Suderėta kaina</t>
  </si>
  <si>
    <t>43</t>
  </si>
  <si>
    <t>Sutartis įsigalioja 2014-04-08</t>
  </si>
  <si>
    <t>Rentgeno techninė priežiūra</t>
  </si>
  <si>
    <t>44</t>
  </si>
  <si>
    <t>Sutartis įsigalioja 2014-04-09</t>
  </si>
  <si>
    <t xml:space="preserve">2014  METŲ BALANDŽIO MĖNESĮ ATLIKTŲ  PIRKIMŲ REGISTRACIJOS ŽURNALAS </t>
  </si>
  <si>
    <t>Intramedulinių vinių pirkimas</t>
  </si>
  <si>
    <t>UAB "Osteca"</t>
  </si>
  <si>
    <t>42</t>
  </si>
  <si>
    <t>Sutartis įsigalioja 2014-04-10</t>
  </si>
  <si>
    <t>Fiksuoto telefoninio ryšio pirkimas</t>
  </si>
  <si>
    <t>Apklausa raštu</t>
  </si>
  <si>
    <t>Neviršijama 190 tūkst. litų suma</t>
  </si>
  <si>
    <t>AB TEO LT</t>
  </si>
  <si>
    <t>45</t>
  </si>
  <si>
    <t>Sutartis įsigalioja 2014-05-01</t>
  </si>
  <si>
    <t>Medicininis liftas</t>
  </si>
  <si>
    <t>UAB 'Klaipėdos liftas"</t>
  </si>
  <si>
    <t>Tauragės Savivaldybė pasirašo</t>
  </si>
  <si>
    <t>Reagentai analizatoriui Biosen</t>
  </si>
  <si>
    <t>UAB "Diamedica'</t>
  </si>
  <si>
    <t>53</t>
  </si>
  <si>
    <t>10</t>
  </si>
  <si>
    <t>Sutartis įsigalioja 2014-04-23</t>
  </si>
  <si>
    <t xml:space="preserve">Monitoravimo sistema </t>
  </si>
  <si>
    <t>UAB "Ilsanta"</t>
  </si>
  <si>
    <t>54</t>
  </si>
  <si>
    <t>3</t>
  </si>
  <si>
    <t>Sutartis įsigalioja 2014-05-09</t>
  </si>
  <si>
    <t>Kraujas ir jo preparatai</t>
  </si>
  <si>
    <t>VšĮ Nacionalinis kraujo centras</t>
  </si>
  <si>
    <t>47</t>
  </si>
  <si>
    <t>Sutartis įsigalioja 2014-04-19</t>
  </si>
  <si>
    <t>Piemo produktai</t>
  </si>
  <si>
    <t>AB "Žemaitijos pienas'</t>
  </si>
  <si>
    <t>55</t>
  </si>
  <si>
    <t>Mėsos produktai</t>
  </si>
  <si>
    <t>AB "Tauragės maistas"</t>
  </si>
  <si>
    <t>52</t>
  </si>
  <si>
    <t>Vėdinimo įrenginiai</t>
  </si>
  <si>
    <t>Haloterapijos patalpų remontas</t>
  </si>
  <si>
    <t>Duonos gaminiai</t>
  </si>
  <si>
    <t>Žuvies produktai</t>
  </si>
  <si>
    <t>Šviežios daržovės</t>
  </si>
  <si>
    <t>Bakalėjos prekės</t>
  </si>
  <si>
    <t>S.Mičiulio IĮ "Bremena"</t>
  </si>
  <si>
    <t>UAB "Altausta"</t>
  </si>
  <si>
    <t>UAB "Molupis ir Ko"</t>
  </si>
  <si>
    <t>UAB "Sanitex"</t>
  </si>
  <si>
    <t>ŽŪB "Piktupėnų javas"</t>
  </si>
  <si>
    <t>6</t>
  </si>
  <si>
    <t>Sutartis įsigalioja 2014-04-22</t>
  </si>
  <si>
    <t>Sutartis įsigalioja 2014-05-05</t>
  </si>
  <si>
    <t>57</t>
  </si>
  <si>
    <t>Energetinio audito Kudirkos 2 patikslinimas</t>
  </si>
  <si>
    <t>UAB  Akustinių tyrimų centras</t>
  </si>
  <si>
    <t>428</t>
  </si>
  <si>
    <t>60 d.</t>
  </si>
  <si>
    <t>7</t>
  </si>
  <si>
    <t xml:space="preserve">Higieninis popierius </t>
  </si>
  <si>
    <t>UAB "Onija"</t>
  </si>
  <si>
    <t>46</t>
  </si>
  <si>
    <t>Kanceliarinės prekės</t>
  </si>
  <si>
    <t>Chirurginiai siūlai</t>
  </si>
  <si>
    <t>A.Tamošiūno įm.</t>
  </si>
  <si>
    <t>62</t>
  </si>
  <si>
    <t>Laringoskopai</t>
  </si>
  <si>
    <t>UAB"Sorimpeksas"</t>
  </si>
  <si>
    <t>6292.00</t>
  </si>
  <si>
    <t>Biopsinės žnyplės kolonoskopams</t>
  </si>
  <si>
    <t>UAB"AMEDAS"</t>
  </si>
  <si>
    <t>4600.00</t>
  </si>
  <si>
    <t>Sterilizatoriaus vožtuvai</t>
  </si>
  <si>
    <t>UAB"Hidroteka"</t>
  </si>
  <si>
    <t>1661.32</t>
  </si>
  <si>
    <t>Plovimo mašinos serviso komplektas</t>
  </si>
  <si>
    <t>UAB"Anmeda"</t>
  </si>
  <si>
    <t>878.00</t>
  </si>
  <si>
    <t>Kero drenai</t>
  </si>
  <si>
    <t>UAB "Skirgesa"</t>
  </si>
  <si>
    <t>UAB "Johnson &amp;Johnson"</t>
  </si>
  <si>
    <t>Injekcinės adatos</t>
  </si>
  <si>
    <t>B.Braun Medical</t>
  </si>
  <si>
    <t>Inhaliavimo tarpinės</t>
  </si>
  <si>
    <t>UAB "Limedika"</t>
  </si>
  <si>
    <t>UAB "Vaistų žinios"</t>
  </si>
  <si>
    <t>Kompensuojamų vaistų kainynas</t>
  </si>
  <si>
    <t>Standartai</t>
  </si>
  <si>
    <t>Lietuvos standartizacijos departamentas</t>
  </si>
  <si>
    <t>Pakartotinis energetinis auditas</t>
  </si>
  <si>
    <t>UAB "Akustinių tyrimų centras"</t>
  </si>
  <si>
    <t>61</t>
  </si>
  <si>
    <t>60 dienų</t>
  </si>
  <si>
    <t>Kursai med.audito klausimais</t>
  </si>
  <si>
    <t>UAB 'Šiaulių verslo inkubatorius"</t>
  </si>
  <si>
    <t>Pažymėjimų išdavimas</t>
  </si>
  <si>
    <t>SDSC</t>
  </si>
  <si>
    <t>IĮ "Bremena"</t>
  </si>
  <si>
    <t>Sutartis įsigalioja 2014-05-06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</si>
</sst>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wrapText="1"/>
    </xf>
    <xf numFmtId="2" fontId="39" fillId="0" borderId="0" xfId="0" applyNumberFormat="1" applyFont="1" applyAlignment="1">
      <alignment wrapText="1"/>
    </xf>
    <xf numFmtId="49" fontId="39" fillId="0" borderId="0" xfId="0" applyNumberFormat="1" applyFont="1" applyAlignment="1">
      <alignment horizontal="center" wrapText="1"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14" fontId="39" fillId="0" borderId="10" xfId="0" applyNumberFormat="1" applyFont="1" applyBorder="1" applyAlignment="1">
      <alignment wrapText="1"/>
    </xf>
    <xf numFmtId="2" fontId="39" fillId="0" borderId="10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 horizontal="center" wrapText="1"/>
    </xf>
    <xf numFmtId="0" fontId="39" fillId="0" borderId="11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2" fontId="39" fillId="0" borderId="15" xfId="0" applyNumberFormat="1" applyFont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49" fontId="39" fillId="0" borderId="17" xfId="0" applyNumberFormat="1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4" fontId="2" fillId="0" borderId="18" xfId="0" applyNumberFormat="1" applyFont="1" applyBorder="1" applyAlignment="1">
      <alignment horizontal="right" wrapText="1"/>
    </xf>
    <xf numFmtId="2" fontId="2" fillId="0" borderId="18" xfId="0" applyNumberFormat="1" applyFont="1" applyBorder="1" applyAlignment="1">
      <alignment horizontal="right" wrapText="1"/>
    </xf>
    <xf numFmtId="49" fontId="2" fillId="0" borderId="18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39" fillId="0" borderId="0" xfId="0" applyFont="1" applyBorder="1" applyAlignment="1">
      <alignment wrapText="1"/>
    </xf>
    <xf numFmtId="4" fontId="39" fillId="0" borderId="0" xfId="0" applyNumberFormat="1" applyFont="1" applyBorder="1" applyAlignment="1">
      <alignment/>
    </xf>
    <xf numFmtId="0" fontId="43" fillId="0" borderId="0" xfId="0" applyFont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26">
      <selection activeCell="G41" sqref="G41"/>
    </sheetView>
  </sheetViews>
  <sheetFormatPr defaultColWidth="9.140625" defaultRowHeight="15"/>
  <cols>
    <col min="1" max="1" width="4.7109375" style="2" customWidth="1"/>
    <col min="2" max="2" width="30.57421875" style="2" customWidth="1"/>
    <col min="3" max="4" width="14.28125" style="2" customWidth="1"/>
    <col min="5" max="5" width="22.421875" style="2" customWidth="1"/>
    <col min="6" max="6" width="12.28125" style="2" customWidth="1"/>
    <col min="7" max="7" width="11.421875" style="3" customWidth="1"/>
    <col min="8" max="9" width="13.7109375" style="2" customWidth="1"/>
    <col min="10" max="10" width="13.8515625" style="2" customWidth="1"/>
    <col min="11" max="11" width="8.8515625" style="4" customWidth="1"/>
    <col min="12" max="12" width="10.140625" style="4" customWidth="1"/>
    <col min="13" max="13" width="12.57421875" style="2" customWidth="1"/>
    <col min="14" max="14" width="10.7109375" style="2" customWidth="1"/>
    <col min="15" max="16384" width="8.8515625" style="2" customWidth="1"/>
  </cols>
  <sheetData>
    <row r="1" spans="1:19" ht="13.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1"/>
      <c r="O1" s="1"/>
      <c r="P1" s="1"/>
      <c r="Q1" s="1"/>
      <c r="R1" s="1"/>
      <c r="S1" s="1"/>
    </row>
    <row r="2" spans="1:19" ht="13.5">
      <c r="A2" s="37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1"/>
      <c r="O2" s="1"/>
      <c r="P2" s="1"/>
      <c r="Q2" s="1"/>
      <c r="R2" s="1"/>
      <c r="S2" s="1"/>
    </row>
    <row r="3" ht="14.25" thickBot="1"/>
    <row r="4" spans="1:13" ht="55.5" thickBot="1">
      <c r="A4" s="15" t="s">
        <v>1</v>
      </c>
      <c r="B4" s="16" t="s">
        <v>7</v>
      </c>
      <c r="C4" s="16" t="s">
        <v>2</v>
      </c>
      <c r="D4" s="16" t="s">
        <v>8</v>
      </c>
      <c r="E4" s="16" t="s">
        <v>10</v>
      </c>
      <c r="F4" s="16" t="s">
        <v>9</v>
      </c>
      <c r="G4" s="17" t="s">
        <v>17</v>
      </c>
      <c r="H4" s="16" t="s">
        <v>11</v>
      </c>
      <c r="I4" s="16" t="s">
        <v>12</v>
      </c>
      <c r="J4" s="16" t="s">
        <v>6</v>
      </c>
      <c r="K4" s="18" t="s">
        <v>5</v>
      </c>
      <c r="L4" s="18" t="s">
        <v>4</v>
      </c>
      <c r="M4" s="19" t="s">
        <v>3</v>
      </c>
    </row>
    <row r="5" spans="1:13" ht="34.5" customHeight="1">
      <c r="A5" s="14">
        <v>1</v>
      </c>
      <c r="B5" s="21" t="s">
        <v>26</v>
      </c>
      <c r="C5" s="22" t="s">
        <v>27</v>
      </c>
      <c r="D5" s="23" t="s">
        <v>28</v>
      </c>
      <c r="E5" s="23" t="s">
        <v>29</v>
      </c>
      <c r="F5" s="26">
        <v>41737</v>
      </c>
      <c r="G5" s="27">
        <v>9582.53</v>
      </c>
      <c r="H5" s="23" t="s">
        <v>30</v>
      </c>
      <c r="I5" s="24" t="s">
        <v>13</v>
      </c>
      <c r="J5" s="26">
        <v>41737</v>
      </c>
      <c r="K5" s="28" t="s">
        <v>31</v>
      </c>
      <c r="L5" s="28" t="s">
        <v>16</v>
      </c>
      <c r="M5" s="25" t="s">
        <v>32</v>
      </c>
    </row>
    <row r="6" spans="1:13" ht="21">
      <c r="A6" s="10">
        <v>2</v>
      </c>
      <c r="B6" s="5" t="s">
        <v>33</v>
      </c>
      <c r="C6" s="22" t="s">
        <v>27</v>
      </c>
      <c r="D6" s="23" t="s">
        <v>28</v>
      </c>
      <c r="E6" s="5" t="s">
        <v>23</v>
      </c>
      <c r="F6" s="26">
        <v>41737</v>
      </c>
      <c r="G6" s="36">
        <v>65560.98</v>
      </c>
      <c r="H6" s="23" t="s">
        <v>30</v>
      </c>
      <c r="I6" s="5" t="s">
        <v>13</v>
      </c>
      <c r="J6" s="26">
        <v>41737</v>
      </c>
      <c r="K6" s="9" t="s">
        <v>34</v>
      </c>
      <c r="L6" s="9" t="s">
        <v>18</v>
      </c>
      <c r="M6" s="25" t="s">
        <v>35</v>
      </c>
    </row>
    <row r="7" spans="1:13" ht="36">
      <c r="A7" s="10">
        <v>3</v>
      </c>
      <c r="B7" s="5" t="s">
        <v>37</v>
      </c>
      <c r="C7" s="11" t="s">
        <v>24</v>
      </c>
      <c r="D7" s="6" t="s">
        <v>25</v>
      </c>
      <c r="E7" s="5" t="s">
        <v>38</v>
      </c>
      <c r="F7" s="7">
        <v>41733</v>
      </c>
      <c r="G7" s="8">
        <v>61157.25</v>
      </c>
      <c r="H7" s="5" t="s">
        <v>22</v>
      </c>
      <c r="I7" s="5" t="s">
        <v>13</v>
      </c>
      <c r="J7" s="7">
        <v>41736</v>
      </c>
      <c r="K7" s="9" t="s">
        <v>39</v>
      </c>
      <c r="L7" s="9" t="s">
        <v>18</v>
      </c>
      <c r="M7" s="25" t="s">
        <v>40</v>
      </c>
    </row>
    <row r="8" spans="1:13" ht="21">
      <c r="A8" s="10">
        <v>4</v>
      </c>
      <c r="B8" s="33" t="s">
        <v>41</v>
      </c>
      <c r="C8" s="22" t="s">
        <v>42</v>
      </c>
      <c r="D8" s="23" t="s">
        <v>43</v>
      </c>
      <c r="E8" s="5" t="s">
        <v>44</v>
      </c>
      <c r="F8" s="26">
        <v>41737</v>
      </c>
      <c r="G8" s="34">
        <v>49317.17</v>
      </c>
      <c r="H8" s="6" t="s">
        <v>15</v>
      </c>
      <c r="I8" s="5" t="s">
        <v>13</v>
      </c>
      <c r="J8" s="26">
        <v>41740</v>
      </c>
      <c r="K8" s="9" t="s">
        <v>45</v>
      </c>
      <c r="L8" s="9" t="s">
        <v>18</v>
      </c>
      <c r="M8" s="25" t="s">
        <v>46</v>
      </c>
    </row>
    <row r="9" spans="1:13" ht="36">
      <c r="A9" s="10">
        <v>5</v>
      </c>
      <c r="B9" s="5" t="s">
        <v>47</v>
      </c>
      <c r="C9" s="11" t="s">
        <v>24</v>
      </c>
      <c r="D9" s="6" t="s">
        <v>25</v>
      </c>
      <c r="E9" s="11" t="s">
        <v>48</v>
      </c>
      <c r="F9" s="26">
        <v>41739</v>
      </c>
      <c r="G9" s="8">
        <v>249348</v>
      </c>
      <c r="H9" s="6" t="s">
        <v>15</v>
      </c>
      <c r="I9" s="5" t="s">
        <v>13</v>
      </c>
      <c r="J9" s="26">
        <v>41757</v>
      </c>
      <c r="K9" s="9"/>
      <c r="L9" s="9" t="s">
        <v>89</v>
      </c>
      <c r="M9" s="25" t="s">
        <v>49</v>
      </c>
    </row>
    <row r="10" spans="1:13" ht="21">
      <c r="A10" s="10">
        <v>6</v>
      </c>
      <c r="B10" s="5" t="s">
        <v>50</v>
      </c>
      <c r="C10" s="22" t="s">
        <v>27</v>
      </c>
      <c r="D10" s="23" t="s">
        <v>28</v>
      </c>
      <c r="E10" s="11" t="s">
        <v>51</v>
      </c>
      <c r="F10" s="26">
        <v>41747</v>
      </c>
      <c r="G10" s="8">
        <v>17487.46</v>
      </c>
      <c r="H10" s="6" t="s">
        <v>30</v>
      </c>
      <c r="I10" s="5" t="s">
        <v>13</v>
      </c>
      <c r="J10" s="26">
        <v>41751</v>
      </c>
      <c r="K10" s="9" t="s">
        <v>52</v>
      </c>
      <c r="L10" s="9" t="s">
        <v>53</v>
      </c>
      <c r="M10" s="25" t="s">
        <v>54</v>
      </c>
    </row>
    <row r="11" spans="1:13" ht="36">
      <c r="A11" s="10">
        <v>7</v>
      </c>
      <c r="B11" s="5" t="s">
        <v>55</v>
      </c>
      <c r="C11" s="11" t="s">
        <v>24</v>
      </c>
      <c r="D11" s="6" t="s">
        <v>25</v>
      </c>
      <c r="E11" s="35" t="s">
        <v>56</v>
      </c>
      <c r="F11" s="26">
        <v>41751</v>
      </c>
      <c r="G11" s="8">
        <v>99825</v>
      </c>
      <c r="H11" s="6" t="s">
        <v>15</v>
      </c>
      <c r="I11" s="5" t="s">
        <v>13</v>
      </c>
      <c r="J11" s="26">
        <v>41767</v>
      </c>
      <c r="K11" s="9" t="s">
        <v>57</v>
      </c>
      <c r="L11" s="9" t="s">
        <v>58</v>
      </c>
      <c r="M11" s="25" t="s">
        <v>59</v>
      </c>
    </row>
    <row r="12" spans="1:13" ht="36">
      <c r="A12" s="10">
        <v>8</v>
      </c>
      <c r="B12" s="5" t="s">
        <v>60</v>
      </c>
      <c r="C12" s="11" t="s">
        <v>24</v>
      </c>
      <c r="D12" s="6" t="s">
        <v>25</v>
      </c>
      <c r="E12" s="5" t="s">
        <v>61</v>
      </c>
      <c r="F12" s="7">
        <v>41723</v>
      </c>
      <c r="G12" s="8">
        <v>244080</v>
      </c>
      <c r="H12" s="5" t="s">
        <v>22</v>
      </c>
      <c r="I12" s="5" t="s">
        <v>13</v>
      </c>
      <c r="J12" s="7">
        <v>41747</v>
      </c>
      <c r="K12" s="9" t="s">
        <v>62</v>
      </c>
      <c r="L12" s="9" t="s">
        <v>14</v>
      </c>
      <c r="M12" s="25" t="s">
        <v>63</v>
      </c>
    </row>
    <row r="13" spans="1:13" ht="27">
      <c r="A13" s="10">
        <v>9</v>
      </c>
      <c r="B13" s="5" t="s">
        <v>64</v>
      </c>
      <c r="C13" s="22" t="s">
        <v>42</v>
      </c>
      <c r="D13" s="23" t="s">
        <v>43</v>
      </c>
      <c r="E13" s="5" t="s">
        <v>65</v>
      </c>
      <c r="F13" s="7">
        <v>41746</v>
      </c>
      <c r="G13" s="8">
        <v>87793.97</v>
      </c>
      <c r="H13" s="5" t="s">
        <v>15</v>
      </c>
      <c r="I13" s="5" t="s">
        <v>13</v>
      </c>
      <c r="J13" s="7">
        <v>41754</v>
      </c>
      <c r="K13" s="9" t="s">
        <v>66</v>
      </c>
      <c r="L13" s="9" t="s">
        <v>14</v>
      </c>
      <c r="M13" s="25" t="s">
        <v>46</v>
      </c>
    </row>
    <row r="14" spans="1:13" ht="27">
      <c r="A14" s="10">
        <v>10</v>
      </c>
      <c r="B14" s="5" t="s">
        <v>67</v>
      </c>
      <c r="C14" s="22" t="s">
        <v>42</v>
      </c>
      <c r="D14" s="23" t="s">
        <v>43</v>
      </c>
      <c r="E14" s="13" t="s">
        <v>68</v>
      </c>
      <c r="F14" s="7">
        <v>41746</v>
      </c>
      <c r="G14" s="8">
        <v>87637.28</v>
      </c>
      <c r="H14" s="5" t="s">
        <v>15</v>
      </c>
      <c r="I14" s="5" t="s">
        <v>13</v>
      </c>
      <c r="J14" s="7">
        <v>41752</v>
      </c>
      <c r="K14" s="9" t="s">
        <v>69</v>
      </c>
      <c r="L14" s="9" t="s">
        <v>14</v>
      </c>
      <c r="M14" s="25" t="s">
        <v>46</v>
      </c>
    </row>
    <row r="15" spans="1:13" ht="27">
      <c r="A15" s="10">
        <v>11</v>
      </c>
      <c r="B15" s="5" t="s">
        <v>70</v>
      </c>
      <c r="C15" s="22" t="s">
        <v>42</v>
      </c>
      <c r="D15" s="23" t="s">
        <v>43</v>
      </c>
      <c r="E15" s="13" t="s">
        <v>76</v>
      </c>
      <c r="F15" s="7">
        <v>41743</v>
      </c>
      <c r="G15" s="8">
        <v>38239</v>
      </c>
      <c r="H15" s="5" t="s">
        <v>15</v>
      </c>
      <c r="I15" s="5" t="s">
        <v>13</v>
      </c>
      <c r="J15" s="7">
        <v>41753</v>
      </c>
      <c r="K15" s="9"/>
      <c r="L15" s="9" t="s">
        <v>58</v>
      </c>
      <c r="M15" s="25" t="s">
        <v>82</v>
      </c>
    </row>
    <row r="16" spans="1:13" ht="27">
      <c r="A16" s="10">
        <v>12</v>
      </c>
      <c r="B16" s="5" t="s">
        <v>71</v>
      </c>
      <c r="C16" s="22" t="s">
        <v>42</v>
      </c>
      <c r="D16" s="23" t="s">
        <v>43</v>
      </c>
      <c r="E16" s="5" t="s">
        <v>77</v>
      </c>
      <c r="F16" s="7">
        <v>41743</v>
      </c>
      <c r="G16" s="8">
        <v>89041</v>
      </c>
      <c r="H16" s="5" t="s">
        <v>15</v>
      </c>
      <c r="I16" s="5" t="s">
        <v>128</v>
      </c>
      <c r="J16" s="7">
        <v>41753</v>
      </c>
      <c r="K16" s="9"/>
      <c r="L16" s="9" t="s">
        <v>81</v>
      </c>
      <c r="M16" s="25" t="s">
        <v>83</v>
      </c>
    </row>
    <row r="17" spans="1:13" ht="27">
      <c r="A17" s="10">
        <v>13</v>
      </c>
      <c r="B17" s="5" t="s">
        <v>72</v>
      </c>
      <c r="C17" s="22" t="s">
        <v>42</v>
      </c>
      <c r="D17" s="23" t="s">
        <v>43</v>
      </c>
      <c r="E17" s="5" t="s">
        <v>78</v>
      </c>
      <c r="F17" s="7">
        <v>41744</v>
      </c>
      <c r="G17" s="8">
        <v>55508.5</v>
      </c>
      <c r="H17" s="5" t="s">
        <v>15</v>
      </c>
      <c r="I17" s="5" t="s">
        <v>13</v>
      </c>
      <c r="J17" s="7">
        <v>41754</v>
      </c>
      <c r="K17" s="9"/>
      <c r="L17" s="9" t="s">
        <v>14</v>
      </c>
      <c r="M17" s="25" t="s">
        <v>46</v>
      </c>
    </row>
    <row r="18" spans="1:13" ht="27">
      <c r="A18" s="10">
        <v>14</v>
      </c>
      <c r="B18" s="5" t="s">
        <v>73</v>
      </c>
      <c r="C18" s="22" t="s">
        <v>42</v>
      </c>
      <c r="D18" s="23" t="s">
        <v>43</v>
      </c>
      <c r="E18" s="5" t="s">
        <v>79</v>
      </c>
      <c r="F18" s="7">
        <v>41745</v>
      </c>
      <c r="G18" s="8">
        <v>16388.97</v>
      </c>
      <c r="H18" s="5" t="s">
        <v>15</v>
      </c>
      <c r="I18" s="5" t="s">
        <v>13</v>
      </c>
      <c r="J18" s="7">
        <v>41754</v>
      </c>
      <c r="K18" s="9"/>
      <c r="L18" s="9" t="s">
        <v>14</v>
      </c>
      <c r="M18" s="25" t="s">
        <v>46</v>
      </c>
    </row>
    <row r="19" spans="1:13" ht="27">
      <c r="A19" s="10">
        <v>15</v>
      </c>
      <c r="B19" s="5" t="s">
        <v>74</v>
      </c>
      <c r="C19" s="22" t="s">
        <v>42</v>
      </c>
      <c r="D19" s="23" t="s">
        <v>43</v>
      </c>
      <c r="E19" s="5" t="s">
        <v>80</v>
      </c>
      <c r="F19" s="7">
        <v>41746</v>
      </c>
      <c r="G19" s="8">
        <v>14165.47</v>
      </c>
      <c r="H19" s="5" t="s">
        <v>15</v>
      </c>
      <c r="I19" s="5" t="s">
        <v>13</v>
      </c>
      <c r="J19" s="7">
        <v>41754</v>
      </c>
      <c r="K19" s="9"/>
      <c r="L19" s="9" t="s">
        <v>14</v>
      </c>
      <c r="M19" s="25" t="s">
        <v>46</v>
      </c>
    </row>
    <row r="20" spans="1:13" ht="27">
      <c r="A20" s="10">
        <v>16</v>
      </c>
      <c r="B20" s="5" t="s">
        <v>75</v>
      </c>
      <c r="C20" s="22" t="s">
        <v>42</v>
      </c>
      <c r="D20" s="23" t="s">
        <v>43</v>
      </c>
      <c r="E20" s="5" t="s">
        <v>79</v>
      </c>
      <c r="F20" s="7">
        <v>41747</v>
      </c>
      <c r="G20" s="8">
        <v>66489.51</v>
      </c>
      <c r="H20" s="5" t="s">
        <v>15</v>
      </c>
      <c r="I20" s="5" t="s">
        <v>13</v>
      </c>
      <c r="J20" s="7">
        <v>41754</v>
      </c>
      <c r="K20" s="9"/>
      <c r="L20" s="9" t="s">
        <v>14</v>
      </c>
      <c r="M20" s="25" t="s">
        <v>46</v>
      </c>
    </row>
    <row r="21" spans="1:13" ht="27">
      <c r="A21" s="10">
        <v>17</v>
      </c>
      <c r="B21" s="5" t="s">
        <v>74</v>
      </c>
      <c r="C21" s="22" t="s">
        <v>42</v>
      </c>
      <c r="D21" s="23" t="s">
        <v>43</v>
      </c>
      <c r="E21" s="5" t="s">
        <v>79</v>
      </c>
      <c r="F21" s="7">
        <v>41746</v>
      </c>
      <c r="G21" s="8">
        <v>4878.82</v>
      </c>
      <c r="H21" s="5" t="s">
        <v>15</v>
      </c>
      <c r="I21" s="5" t="s">
        <v>13</v>
      </c>
      <c r="J21" s="7">
        <v>41751</v>
      </c>
      <c r="K21" s="9" t="s">
        <v>84</v>
      </c>
      <c r="L21" s="9" t="s">
        <v>14</v>
      </c>
      <c r="M21" s="25" t="s">
        <v>46</v>
      </c>
    </row>
    <row r="22" spans="1:13" ht="27">
      <c r="A22" s="10">
        <v>18</v>
      </c>
      <c r="B22" s="5" t="s">
        <v>75</v>
      </c>
      <c r="C22" s="22" t="s">
        <v>42</v>
      </c>
      <c r="D22" s="23" t="s">
        <v>43</v>
      </c>
      <c r="E22" s="5" t="s">
        <v>78</v>
      </c>
      <c r="F22" s="7">
        <v>41747</v>
      </c>
      <c r="G22" s="8">
        <v>5731</v>
      </c>
      <c r="H22" s="5" t="s">
        <v>15</v>
      </c>
      <c r="I22" s="5" t="s">
        <v>13</v>
      </c>
      <c r="J22" s="7">
        <v>41754</v>
      </c>
      <c r="K22" s="9"/>
      <c r="L22" s="9" t="s">
        <v>14</v>
      </c>
      <c r="M22" s="25" t="s">
        <v>46</v>
      </c>
    </row>
    <row r="23" spans="1:13" ht="27">
      <c r="A23" s="10">
        <v>19</v>
      </c>
      <c r="B23" s="5" t="s">
        <v>85</v>
      </c>
      <c r="C23" s="5" t="s">
        <v>19</v>
      </c>
      <c r="D23" s="6" t="s">
        <v>20</v>
      </c>
      <c r="E23" s="5" t="s">
        <v>86</v>
      </c>
      <c r="F23" s="7">
        <v>41753</v>
      </c>
      <c r="G23" s="8">
        <v>5445</v>
      </c>
      <c r="H23" s="5" t="s">
        <v>15</v>
      </c>
      <c r="I23" s="5" t="s">
        <v>13</v>
      </c>
      <c r="J23" s="7">
        <v>41753</v>
      </c>
      <c r="K23" s="9" t="s">
        <v>87</v>
      </c>
      <c r="L23" s="9" t="s">
        <v>16</v>
      </c>
      <c r="M23" s="12" t="s">
        <v>88</v>
      </c>
    </row>
    <row r="24" spans="1:13" ht="27">
      <c r="A24" s="10">
        <v>20</v>
      </c>
      <c r="B24" s="5" t="s">
        <v>90</v>
      </c>
      <c r="C24" s="22" t="s">
        <v>42</v>
      </c>
      <c r="D24" s="23" t="s">
        <v>43</v>
      </c>
      <c r="E24" s="5" t="s">
        <v>91</v>
      </c>
      <c r="F24" s="7">
        <v>41739</v>
      </c>
      <c r="G24" s="8">
        <v>176433.36</v>
      </c>
      <c r="H24" s="5" t="s">
        <v>15</v>
      </c>
      <c r="I24" s="5" t="s">
        <v>13</v>
      </c>
      <c r="J24" s="7">
        <v>41759</v>
      </c>
      <c r="K24" s="9" t="s">
        <v>92</v>
      </c>
      <c r="L24" s="9" t="s">
        <v>18</v>
      </c>
      <c r="M24" s="25" t="s">
        <v>46</v>
      </c>
    </row>
    <row r="25" spans="1:13" ht="27">
      <c r="A25" s="10">
        <v>21</v>
      </c>
      <c r="B25" s="29" t="s">
        <v>93</v>
      </c>
      <c r="C25" s="22" t="s">
        <v>42</v>
      </c>
      <c r="D25" s="23" t="s">
        <v>43</v>
      </c>
      <c r="E25" s="5" t="s">
        <v>91</v>
      </c>
      <c r="F25" s="30">
        <v>41739</v>
      </c>
      <c r="G25" s="32">
        <v>89398.02</v>
      </c>
      <c r="H25" s="5" t="s">
        <v>15</v>
      </c>
      <c r="I25" s="31" t="s">
        <v>13</v>
      </c>
      <c r="J25" s="30">
        <v>41759</v>
      </c>
      <c r="K25" s="20" t="s">
        <v>92</v>
      </c>
      <c r="L25" s="9" t="s">
        <v>18</v>
      </c>
      <c r="M25" s="25" t="s">
        <v>46</v>
      </c>
    </row>
    <row r="26" spans="1:13" ht="27">
      <c r="A26" s="10">
        <v>22</v>
      </c>
      <c r="B26" s="29" t="s">
        <v>94</v>
      </c>
      <c r="C26" s="22" t="s">
        <v>42</v>
      </c>
      <c r="D26" s="23" t="s">
        <v>43</v>
      </c>
      <c r="E26" s="29" t="s">
        <v>95</v>
      </c>
      <c r="F26" s="30">
        <v>41759</v>
      </c>
      <c r="G26" s="32">
        <v>58701.55</v>
      </c>
      <c r="H26" s="5" t="s">
        <v>15</v>
      </c>
      <c r="I26" s="31" t="s">
        <v>13</v>
      </c>
      <c r="J26" s="30">
        <v>41765</v>
      </c>
      <c r="K26" s="20" t="s">
        <v>96</v>
      </c>
      <c r="L26" s="9" t="s">
        <v>14</v>
      </c>
      <c r="M26" s="12"/>
    </row>
    <row r="27" spans="1:13" ht="27">
      <c r="A27" s="10">
        <v>23</v>
      </c>
      <c r="B27" s="29" t="s">
        <v>97</v>
      </c>
      <c r="C27" s="5" t="s">
        <v>19</v>
      </c>
      <c r="D27" s="6" t="s">
        <v>20</v>
      </c>
      <c r="E27" s="29" t="s">
        <v>98</v>
      </c>
      <c r="F27" s="30">
        <v>41736</v>
      </c>
      <c r="G27" s="32" t="s">
        <v>99</v>
      </c>
      <c r="H27" s="5" t="s">
        <v>15</v>
      </c>
      <c r="I27" s="31" t="s">
        <v>13</v>
      </c>
      <c r="J27" s="30">
        <v>41736</v>
      </c>
      <c r="K27" s="20"/>
      <c r="L27" s="9" t="s">
        <v>16</v>
      </c>
      <c r="M27" s="12" t="s">
        <v>21</v>
      </c>
    </row>
    <row r="28" spans="1:13" ht="27">
      <c r="A28" s="10">
        <v>24</v>
      </c>
      <c r="B28" s="29" t="s">
        <v>100</v>
      </c>
      <c r="C28" s="5" t="s">
        <v>19</v>
      </c>
      <c r="D28" s="6" t="s">
        <v>20</v>
      </c>
      <c r="E28" s="29" t="s">
        <v>101</v>
      </c>
      <c r="F28" s="30">
        <v>41736</v>
      </c>
      <c r="G28" s="32" t="s">
        <v>102</v>
      </c>
      <c r="H28" s="5" t="s">
        <v>15</v>
      </c>
      <c r="I28" s="31" t="s">
        <v>13</v>
      </c>
      <c r="J28" s="30">
        <v>41736</v>
      </c>
      <c r="K28" s="20"/>
      <c r="L28" s="9" t="s">
        <v>16</v>
      </c>
      <c r="M28" s="12" t="s">
        <v>21</v>
      </c>
    </row>
    <row r="29" spans="1:13" ht="27">
      <c r="A29" s="10">
        <v>25</v>
      </c>
      <c r="B29" s="29" t="s">
        <v>103</v>
      </c>
      <c r="C29" s="5" t="s">
        <v>19</v>
      </c>
      <c r="D29" s="6" t="s">
        <v>20</v>
      </c>
      <c r="E29" s="29" t="s">
        <v>104</v>
      </c>
      <c r="F29" s="30">
        <v>41736</v>
      </c>
      <c r="G29" s="32" t="s">
        <v>105</v>
      </c>
      <c r="H29" s="5" t="s">
        <v>15</v>
      </c>
      <c r="I29" s="31" t="s">
        <v>13</v>
      </c>
      <c r="J29" s="30">
        <v>41736</v>
      </c>
      <c r="K29" s="20"/>
      <c r="L29" s="9" t="s">
        <v>16</v>
      </c>
      <c r="M29" s="12" t="s">
        <v>21</v>
      </c>
    </row>
    <row r="30" spans="1:13" ht="27">
      <c r="A30" s="10">
        <v>26</v>
      </c>
      <c r="B30" s="29" t="s">
        <v>106</v>
      </c>
      <c r="C30" s="5" t="s">
        <v>19</v>
      </c>
      <c r="D30" s="6" t="s">
        <v>20</v>
      </c>
      <c r="E30" s="29" t="s">
        <v>107</v>
      </c>
      <c r="F30" s="30">
        <v>41736</v>
      </c>
      <c r="G30" s="32" t="s">
        <v>108</v>
      </c>
      <c r="H30" s="5" t="s">
        <v>15</v>
      </c>
      <c r="I30" s="31" t="s">
        <v>13</v>
      </c>
      <c r="J30" s="30">
        <v>41736</v>
      </c>
      <c r="K30" s="9"/>
      <c r="L30" s="9" t="s">
        <v>16</v>
      </c>
      <c r="M30" s="5" t="s">
        <v>21</v>
      </c>
    </row>
    <row r="31" spans="1:13" ht="27">
      <c r="A31" s="10">
        <v>27</v>
      </c>
      <c r="B31" s="5" t="s">
        <v>109</v>
      </c>
      <c r="C31" s="5" t="s">
        <v>19</v>
      </c>
      <c r="D31" s="6" t="s">
        <v>20</v>
      </c>
      <c r="E31" s="5" t="s">
        <v>110</v>
      </c>
      <c r="F31" s="7">
        <v>41731</v>
      </c>
      <c r="G31" s="8">
        <v>69.3</v>
      </c>
      <c r="H31" s="5" t="s">
        <v>22</v>
      </c>
      <c r="I31" s="5" t="s">
        <v>13</v>
      </c>
      <c r="J31" s="7">
        <v>41731</v>
      </c>
      <c r="K31" s="9"/>
      <c r="L31" s="9" t="s">
        <v>16</v>
      </c>
      <c r="M31" s="5" t="s">
        <v>21</v>
      </c>
    </row>
    <row r="32" spans="1:13" ht="27">
      <c r="A32" s="10">
        <v>28</v>
      </c>
      <c r="B32" s="5" t="s">
        <v>94</v>
      </c>
      <c r="C32" s="5" t="s">
        <v>19</v>
      </c>
      <c r="D32" s="6" t="s">
        <v>20</v>
      </c>
      <c r="E32" s="5" t="s">
        <v>111</v>
      </c>
      <c r="F32" s="7">
        <v>41737</v>
      </c>
      <c r="G32" s="8">
        <v>522.9</v>
      </c>
      <c r="H32" s="5" t="s">
        <v>22</v>
      </c>
      <c r="I32" s="5" t="s">
        <v>13</v>
      </c>
      <c r="J32" s="7">
        <v>41737</v>
      </c>
      <c r="K32" s="9"/>
      <c r="L32" s="9" t="s">
        <v>16</v>
      </c>
      <c r="M32" s="5" t="s">
        <v>21</v>
      </c>
    </row>
    <row r="33" spans="1:13" ht="27">
      <c r="A33" s="10">
        <v>29</v>
      </c>
      <c r="B33" s="5" t="s">
        <v>112</v>
      </c>
      <c r="C33" s="5" t="s">
        <v>19</v>
      </c>
      <c r="D33" s="6" t="s">
        <v>20</v>
      </c>
      <c r="E33" s="5" t="s">
        <v>113</v>
      </c>
      <c r="F33" s="7">
        <v>41739</v>
      </c>
      <c r="G33" s="8">
        <v>16</v>
      </c>
      <c r="H33" s="5" t="s">
        <v>22</v>
      </c>
      <c r="I33" s="5" t="s">
        <v>13</v>
      </c>
      <c r="J33" s="7">
        <v>41739</v>
      </c>
      <c r="K33" s="9"/>
      <c r="L33" s="9" t="s">
        <v>16</v>
      </c>
      <c r="M33" s="5" t="s">
        <v>21</v>
      </c>
    </row>
    <row r="34" spans="1:13" ht="27">
      <c r="A34" s="10">
        <v>30</v>
      </c>
      <c r="B34" s="5" t="s">
        <v>114</v>
      </c>
      <c r="C34" s="5" t="s">
        <v>19</v>
      </c>
      <c r="D34" s="6" t="s">
        <v>20</v>
      </c>
      <c r="E34" s="5" t="s">
        <v>115</v>
      </c>
      <c r="F34" s="7">
        <v>41752</v>
      </c>
      <c r="G34" s="8">
        <v>419.61</v>
      </c>
      <c r="H34" s="5" t="s">
        <v>15</v>
      </c>
      <c r="I34" s="5" t="s">
        <v>13</v>
      </c>
      <c r="J34" s="7">
        <v>41752</v>
      </c>
      <c r="K34" s="9"/>
      <c r="L34" s="9" t="s">
        <v>16</v>
      </c>
      <c r="M34" s="5" t="s">
        <v>21</v>
      </c>
    </row>
    <row r="35" spans="1:13" ht="27">
      <c r="A35" s="10">
        <v>31</v>
      </c>
      <c r="B35" s="5" t="s">
        <v>117</v>
      </c>
      <c r="C35" s="5" t="s">
        <v>19</v>
      </c>
      <c r="D35" s="6" t="s">
        <v>20</v>
      </c>
      <c r="E35" s="5" t="s">
        <v>116</v>
      </c>
      <c r="F35" s="7">
        <v>41732</v>
      </c>
      <c r="G35" s="8">
        <v>210</v>
      </c>
      <c r="H35" s="5" t="s">
        <v>22</v>
      </c>
      <c r="I35" s="5" t="s">
        <v>13</v>
      </c>
      <c r="J35" s="7">
        <v>41732</v>
      </c>
      <c r="K35" s="9"/>
      <c r="L35" s="9" t="s">
        <v>16</v>
      </c>
      <c r="M35" s="5" t="s">
        <v>21</v>
      </c>
    </row>
    <row r="36" spans="1:13" ht="27">
      <c r="A36" s="10">
        <v>32</v>
      </c>
      <c r="B36" s="5" t="s">
        <v>118</v>
      </c>
      <c r="C36" s="5" t="s">
        <v>19</v>
      </c>
      <c r="D36" s="6" t="s">
        <v>20</v>
      </c>
      <c r="E36" s="5" t="s">
        <v>119</v>
      </c>
      <c r="F36" s="7">
        <v>41732</v>
      </c>
      <c r="G36" s="8">
        <v>134.15</v>
      </c>
      <c r="H36" s="5" t="s">
        <v>22</v>
      </c>
      <c r="I36" s="5" t="s">
        <v>13</v>
      </c>
      <c r="J36" s="7">
        <v>41732</v>
      </c>
      <c r="K36" s="9"/>
      <c r="L36" s="9" t="s">
        <v>16</v>
      </c>
      <c r="M36" s="5" t="s">
        <v>21</v>
      </c>
    </row>
    <row r="37" spans="1:13" ht="27">
      <c r="A37" s="10">
        <v>33</v>
      </c>
      <c r="B37" s="5" t="s">
        <v>120</v>
      </c>
      <c r="C37" s="5" t="s">
        <v>19</v>
      </c>
      <c r="D37" s="6" t="s">
        <v>20</v>
      </c>
      <c r="E37" s="5" t="s">
        <v>121</v>
      </c>
      <c r="F37" s="7">
        <v>41746</v>
      </c>
      <c r="G37" s="8">
        <v>5445</v>
      </c>
      <c r="H37" s="5" t="s">
        <v>15</v>
      </c>
      <c r="I37" s="5" t="s">
        <v>13</v>
      </c>
      <c r="J37" s="7">
        <v>41753</v>
      </c>
      <c r="K37" s="9" t="s">
        <v>122</v>
      </c>
      <c r="L37" s="9" t="s">
        <v>123</v>
      </c>
      <c r="M37" s="5"/>
    </row>
    <row r="38" spans="1:13" ht="27">
      <c r="A38" s="10">
        <v>34</v>
      </c>
      <c r="B38" s="5" t="s">
        <v>124</v>
      </c>
      <c r="C38" s="5" t="s">
        <v>19</v>
      </c>
      <c r="D38" s="6" t="s">
        <v>20</v>
      </c>
      <c r="E38" s="5" t="s">
        <v>125</v>
      </c>
      <c r="F38" s="7">
        <v>41759</v>
      </c>
      <c r="G38" s="8">
        <v>600</v>
      </c>
      <c r="H38" s="5" t="s">
        <v>22</v>
      </c>
      <c r="I38" s="5" t="s">
        <v>13</v>
      </c>
      <c r="J38" s="7">
        <v>41759</v>
      </c>
      <c r="K38" s="9"/>
      <c r="L38" s="9" t="s">
        <v>16</v>
      </c>
      <c r="M38" s="5" t="s">
        <v>21</v>
      </c>
    </row>
    <row r="39" spans="1:13" ht="27">
      <c r="A39" s="10">
        <v>35</v>
      </c>
      <c r="B39" s="5" t="s">
        <v>126</v>
      </c>
      <c r="C39" s="5" t="s">
        <v>19</v>
      </c>
      <c r="D39" s="6" t="s">
        <v>20</v>
      </c>
      <c r="E39" s="5" t="s">
        <v>127</v>
      </c>
      <c r="F39" s="7">
        <v>41759</v>
      </c>
      <c r="G39" s="8">
        <v>570</v>
      </c>
      <c r="H39" s="5" t="s">
        <v>22</v>
      </c>
      <c r="I39" s="5" t="s">
        <v>13</v>
      </c>
      <c r="J39" s="7">
        <v>41759</v>
      </c>
      <c r="K39" s="9"/>
      <c r="L39" s="9" t="s">
        <v>16</v>
      </c>
      <c r="M39" s="5" t="s">
        <v>21</v>
      </c>
    </row>
    <row r="40" spans="1:13" ht="27">
      <c r="A40" s="10">
        <v>36</v>
      </c>
      <c r="B40" s="5" t="s">
        <v>94</v>
      </c>
      <c r="C40" s="22" t="s">
        <v>42</v>
      </c>
      <c r="D40" s="23" t="s">
        <v>43</v>
      </c>
      <c r="E40" s="5" t="s">
        <v>95</v>
      </c>
      <c r="F40" s="7">
        <v>41759</v>
      </c>
      <c r="G40" s="8">
        <v>58701.55</v>
      </c>
      <c r="H40" s="5" t="s">
        <v>15</v>
      </c>
      <c r="I40" s="5" t="s">
        <v>13</v>
      </c>
      <c r="J40" s="7">
        <v>41765</v>
      </c>
      <c r="K40" s="9" t="s">
        <v>96</v>
      </c>
      <c r="L40" s="9" t="s">
        <v>14</v>
      </c>
      <c r="M40" s="25" t="s">
        <v>129</v>
      </c>
    </row>
    <row r="41" ht="13.5">
      <c r="G41" s="3">
        <f>SUM(G5:G40)</f>
        <v>1658898.35</v>
      </c>
    </row>
  </sheetData>
  <sheetProtection/>
  <mergeCells count="2">
    <mergeCell ref="A1:M1"/>
    <mergeCell ref="A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</dc:creator>
  <cp:keywords/>
  <dc:description/>
  <cp:lastModifiedBy>Regina</cp:lastModifiedBy>
  <cp:lastPrinted>2013-12-18T07:40:27Z</cp:lastPrinted>
  <dcterms:created xsi:type="dcterms:W3CDTF">2013-01-07T05:26:14Z</dcterms:created>
  <dcterms:modified xsi:type="dcterms:W3CDTF">2014-05-11T11:53:43Z</dcterms:modified>
  <cp:category/>
  <cp:version/>
  <cp:contentType/>
  <cp:contentStatus/>
</cp:coreProperties>
</file>